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<sst xmlns="http://schemas.openxmlformats.org/spreadsheetml/2006/main" count="133" uniqueCount="68">
  <si>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</si>
  <si>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</si>
  <si>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</si>
  <si>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</si>
  <si>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</si>
  <si>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</si>
  <si>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</si>
  <si>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</si>
  <si>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</si>
  <si>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</si>
  <si>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</si>
  <si>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</si>
  <si>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</si>
  <si>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</si>
  <si>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</si>
  <si>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</si>
  <si>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</si>
  <si>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</si>
  <si>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</si>
  <si>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</si>
  <si>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</si>
  <si>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</si>
  <si>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</si>
  <si>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</si>
  <si>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</si>
  <si>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</si>
  <si>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</si>
  <si>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</si>
  <si>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</si>
  <si>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</si>
  <si>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</si>
  <si>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</si>
  <si>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</si>
  <si>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</si>
  <si>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</si>
  <si>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</si>
  <si>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</si>
  <si>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</si>
  <si>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</si>
  <si>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</si>
  <si>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</si>
  <si>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</si>
  <si>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</si>
  <si>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</si>
  <si>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</si>
  <si>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</si>
  <si>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</si>
  <si>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</si>
  <si>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</si>
  <si>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</si>
  <si>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</si>
  <si>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</si>
  <si>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</si>
  <si>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</si>
  <si>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</si>
  <si>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</si>
  <si>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</si>
  <si>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</si>
  <si>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</si>
  <si>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</si>
  <si>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</si>
  <si>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</si>
  <si>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</si>
  <si>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руб.</t>
  </si>
  <si>
    <t xml:space="preserve">Обеспечение проведения выборов и референдумов
</t>
  </si>
  <si>
    <t>Сумма</t>
  </si>
  <si>
    <t>Расходы бюджета Чебаркульского городского округа за 1 квартал  2020 года по разделам, подразделам классификации расходов  бюджетов</t>
  </si>
  <si>
    <t>Приложение 3
к постановлению администрации
Чебаркульского городского округа
от 21.04.2020 г. № 205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</si>
</sst>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49" fontId="3" fillId="34" borderId="10" xfId="52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textRotation="90" readingOrder="2"/>
    </xf>
    <xf numFmtId="49" fontId="8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/>
    </xf>
    <xf numFmtId="49" fontId="14" fillId="34" borderId="10" xfId="52" applyNumberFormat="1" applyFont="1" applyFill="1" applyBorder="1" applyAlignment="1">
      <alignment horizontal="left" vertical="center" wrapText="1"/>
      <protection/>
    </xf>
    <xf numFmtId="0" fontId="15" fillId="34" borderId="10" xfId="0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219075</xdr:colOff>
      <xdr:row>32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058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219075</xdr:colOff>
      <xdr:row>32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058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28575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28575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527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56.375" style="8" customWidth="1"/>
    <col min="2" max="2" width="5.875" style="8" customWidth="1"/>
    <col min="3" max="3" width="6.25390625" style="8" customWidth="1"/>
    <col min="4" max="4" width="15.00390625" style="10" customWidth="1"/>
    <col min="5" max="5" width="15.00390625" style="0" customWidth="1"/>
    <col min="6" max="6" width="15.625" style="0" customWidth="1"/>
  </cols>
  <sheetData>
    <row r="1" spans="1:4" ht="60.75" customHeight="1">
      <c r="A1" s="28" t="s">
        <v>67</v>
      </c>
      <c r="B1" s="28"/>
      <c r="C1" s="28"/>
      <c r="D1" s="28"/>
    </row>
    <row r="2" spans="1:4" ht="28.5" customHeight="1">
      <c r="A2" s="27" t="s">
        <v>66</v>
      </c>
      <c r="B2" s="27"/>
      <c r="C2" s="27"/>
      <c r="D2" s="27"/>
    </row>
    <row r="3" spans="1:4" ht="15" customHeight="1">
      <c r="A3" s="26" t="s">
        <v>62</v>
      </c>
      <c r="B3" s="26"/>
      <c r="C3" s="26"/>
      <c r="D3" s="9" t="s">
        <v>63</v>
      </c>
    </row>
    <row r="4" spans="1:4" ht="74.25" customHeight="1">
      <c r="A4" s="11" t="s">
        <v>6</v>
      </c>
      <c r="B4" s="12" t="s">
        <v>7</v>
      </c>
      <c r="C4" s="12" t="s">
        <v>8</v>
      </c>
      <c r="D4" s="13" t="s">
        <v>65</v>
      </c>
    </row>
    <row r="5" spans="1:4" s="1" customFormat="1" ht="12.75">
      <c r="A5" s="14" t="s">
        <v>9</v>
      </c>
      <c r="B5" s="14"/>
      <c r="C5" s="14"/>
      <c r="D5" s="4">
        <f>D6+D15+D19+D27+D23+D38+D49+D29+D35+D40+D45</f>
        <v>232503724.03</v>
      </c>
    </row>
    <row r="6" spans="1:4" s="3" customFormat="1" ht="13.5">
      <c r="A6" s="16" t="s">
        <v>10</v>
      </c>
      <c r="B6" s="16" t="s">
        <v>11</v>
      </c>
      <c r="C6" s="16"/>
      <c r="D6" s="24">
        <f>D7+D8+D9+D10+D11+D12+D13+D14</f>
        <v>16199924.08</v>
      </c>
    </row>
    <row r="7" spans="1:6" s="2" customFormat="1" ht="25.5">
      <c r="A7" s="7" t="s">
        <v>16</v>
      </c>
      <c r="B7" s="5" t="s">
        <v>11</v>
      </c>
      <c r="C7" s="5" t="s">
        <v>19</v>
      </c>
      <c r="D7" s="25">
        <v>0</v>
      </c>
      <c r="E7" s="21"/>
      <c r="F7" s="21"/>
    </row>
    <row r="8" spans="1:4" s="2" customFormat="1" ht="25.5" customHeight="1">
      <c r="A8" s="7" t="s">
        <v>12</v>
      </c>
      <c r="B8" s="5" t="s">
        <v>11</v>
      </c>
      <c r="C8" s="5" t="s">
        <v>18</v>
      </c>
      <c r="D8" s="25">
        <v>977647.89</v>
      </c>
    </row>
    <row r="9" spans="1:4" s="2" customFormat="1" ht="25.5">
      <c r="A9" s="7" t="s">
        <v>17</v>
      </c>
      <c r="B9" s="5" t="s">
        <v>11</v>
      </c>
      <c r="C9" s="5" t="s">
        <v>20</v>
      </c>
      <c r="D9" s="25">
        <v>7628285.03</v>
      </c>
    </row>
    <row r="10" spans="1:4" s="2" customFormat="1" ht="13.5">
      <c r="A10" s="7" t="s">
        <v>61</v>
      </c>
      <c r="B10" s="5" t="s">
        <v>11</v>
      </c>
      <c r="C10" s="5" t="s">
        <v>31</v>
      </c>
      <c r="D10" s="25">
        <v>300</v>
      </c>
    </row>
    <row r="11" spans="1:4" s="2" customFormat="1" ht="25.5">
      <c r="A11" s="15" t="s">
        <v>29</v>
      </c>
      <c r="B11" s="5" t="s">
        <v>11</v>
      </c>
      <c r="C11" s="5" t="s">
        <v>22</v>
      </c>
      <c r="D11" s="25">
        <v>2741228.43</v>
      </c>
    </row>
    <row r="12" spans="1:4" s="2" customFormat="1" ht="15" customHeight="1">
      <c r="A12" s="7" t="s">
        <v>64</v>
      </c>
      <c r="B12" s="5" t="s">
        <v>11</v>
      </c>
      <c r="C12" s="5" t="s">
        <v>36</v>
      </c>
      <c r="D12" s="25">
        <v>0</v>
      </c>
    </row>
    <row r="13" spans="1:4" ht="13.5">
      <c r="A13" s="15" t="s">
        <v>48</v>
      </c>
      <c r="B13" s="5" t="s">
        <v>11</v>
      </c>
      <c r="C13" s="5" t="s">
        <v>49</v>
      </c>
      <c r="D13" s="25">
        <v>0</v>
      </c>
    </row>
    <row r="14" spans="1:4" s="2" customFormat="1" ht="16.5" customHeight="1">
      <c r="A14" s="7" t="s">
        <v>13</v>
      </c>
      <c r="B14" s="5" t="s">
        <v>11</v>
      </c>
      <c r="C14" s="5" t="s">
        <v>50</v>
      </c>
      <c r="D14" s="25">
        <v>4852462.73</v>
      </c>
    </row>
    <row r="15" spans="1:4" s="3" customFormat="1" ht="17.25" customHeight="1">
      <c r="A15" s="17" t="s">
        <v>27</v>
      </c>
      <c r="B15" s="16" t="s">
        <v>18</v>
      </c>
      <c r="C15" s="16"/>
      <c r="D15" s="24">
        <f>D16+D18+D17</f>
        <v>2039948.51</v>
      </c>
    </row>
    <row r="16" spans="1:4" s="2" customFormat="1" ht="17.25" customHeight="1">
      <c r="A16" s="7" t="s">
        <v>51</v>
      </c>
      <c r="B16" s="5" t="s">
        <v>18</v>
      </c>
      <c r="C16" s="5" t="s">
        <v>20</v>
      </c>
      <c r="D16" s="25">
        <v>580879</v>
      </c>
    </row>
    <row r="17" spans="1:4" s="2" customFormat="1" ht="25.5">
      <c r="A17" s="15" t="s">
        <v>28</v>
      </c>
      <c r="B17" s="5" t="s">
        <v>18</v>
      </c>
      <c r="C17" s="5" t="s">
        <v>23</v>
      </c>
      <c r="D17" s="25">
        <v>1459069.51</v>
      </c>
    </row>
    <row r="18" spans="1:4" s="2" customFormat="1" ht="25.5">
      <c r="A18" s="7" t="s">
        <v>2</v>
      </c>
      <c r="B18" s="5" t="s">
        <v>18</v>
      </c>
      <c r="C18" s="5" t="s">
        <v>3</v>
      </c>
      <c r="D18" s="25">
        <v>0</v>
      </c>
    </row>
    <row r="19" spans="1:4" s="3" customFormat="1" ht="13.5">
      <c r="A19" s="18" t="s">
        <v>47</v>
      </c>
      <c r="B19" s="16" t="s">
        <v>20</v>
      </c>
      <c r="C19" s="16"/>
      <c r="D19" s="24">
        <f>D20+D21+D22</f>
        <v>1795625.93</v>
      </c>
    </row>
    <row r="20" spans="1:4" s="2" customFormat="1" ht="13.5">
      <c r="A20" s="15" t="s">
        <v>55</v>
      </c>
      <c r="B20" s="5" t="s">
        <v>20</v>
      </c>
      <c r="C20" s="5" t="s">
        <v>31</v>
      </c>
      <c r="D20" s="25">
        <v>0</v>
      </c>
    </row>
    <row r="21" spans="1:4" s="2" customFormat="1" ht="15.75" customHeight="1">
      <c r="A21" s="15" t="s">
        <v>57</v>
      </c>
      <c r="B21" s="5" t="s">
        <v>20</v>
      </c>
      <c r="C21" s="5" t="s">
        <v>23</v>
      </c>
      <c r="D21" s="25">
        <v>1784437.93</v>
      </c>
    </row>
    <row r="22" spans="1:4" s="3" customFormat="1" ht="13.5">
      <c r="A22" s="15" t="s">
        <v>46</v>
      </c>
      <c r="B22" s="5" t="s">
        <v>20</v>
      </c>
      <c r="C22" s="5" t="s">
        <v>45</v>
      </c>
      <c r="D22" s="25">
        <v>11188</v>
      </c>
    </row>
    <row r="23" spans="1:4" s="3" customFormat="1" ht="14.25" customHeight="1">
      <c r="A23" s="16" t="s">
        <v>30</v>
      </c>
      <c r="B23" s="16" t="s">
        <v>31</v>
      </c>
      <c r="C23" s="16"/>
      <c r="D23" s="24">
        <f>D25+D26+D24</f>
        <v>9913950.15</v>
      </c>
    </row>
    <row r="24" spans="1:4" s="2" customFormat="1" ht="13.5">
      <c r="A24" s="5" t="s">
        <v>58</v>
      </c>
      <c r="B24" s="5" t="s">
        <v>31</v>
      </c>
      <c r="C24" s="5" t="s">
        <v>19</v>
      </c>
      <c r="D24" s="25">
        <v>2917065.19</v>
      </c>
    </row>
    <row r="25" spans="1:4" s="2" customFormat="1" ht="13.5">
      <c r="A25" s="15" t="s">
        <v>32</v>
      </c>
      <c r="B25" s="5" t="s">
        <v>31</v>
      </c>
      <c r="C25" s="5" t="s">
        <v>18</v>
      </c>
      <c r="D25" s="25">
        <v>4581256.37</v>
      </c>
    </row>
    <row r="26" spans="1:4" s="2" customFormat="1" ht="13.5">
      <c r="A26" s="15" t="s">
        <v>33</v>
      </c>
      <c r="B26" s="5" t="s">
        <v>31</v>
      </c>
      <c r="C26" s="5" t="s">
        <v>31</v>
      </c>
      <c r="D26" s="25">
        <v>2415628.59</v>
      </c>
    </row>
    <row r="27" spans="1:4" s="3" customFormat="1" ht="13.5">
      <c r="A27" s="16" t="s">
        <v>21</v>
      </c>
      <c r="B27" s="16" t="s">
        <v>22</v>
      </c>
      <c r="C27" s="16"/>
      <c r="D27" s="24">
        <f>D28</f>
        <v>0</v>
      </c>
    </row>
    <row r="28" spans="1:4" s="2" customFormat="1" ht="13.5">
      <c r="A28" s="15" t="s">
        <v>34</v>
      </c>
      <c r="B28" s="5" t="s">
        <v>22</v>
      </c>
      <c r="C28" s="5" t="s">
        <v>31</v>
      </c>
      <c r="D28" s="25">
        <v>0</v>
      </c>
    </row>
    <row r="29" spans="1:4" s="3" customFormat="1" ht="15" customHeight="1">
      <c r="A29" s="17" t="s">
        <v>35</v>
      </c>
      <c r="B29" s="16" t="s">
        <v>36</v>
      </c>
      <c r="C29" s="16"/>
      <c r="D29" s="24">
        <f>D30+D31+D32+D33+D34</f>
        <v>111456851.63000001</v>
      </c>
    </row>
    <row r="30" spans="1:4" s="2" customFormat="1" ht="19.5" customHeight="1">
      <c r="A30" s="15" t="s">
        <v>37</v>
      </c>
      <c r="B30" s="5" t="s">
        <v>36</v>
      </c>
      <c r="C30" s="5" t="s">
        <v>11</v>
      </c>
      <c r="D30" s="25">
        <v>45170915</v>
      </c>
    </row>
    <row r="31" spans="1:4" s="2" customFormat="1" ht="16.5" customHeight="1">
      <c r="A31" s="15" t="s">
        <v>38</v>
      </c>
      <c r="B31" s="5" t="s">
        <v>36</v>
      </c>
      <c r="C31" s="5" t="s">
        <v>19</v>
      </c>
      <c r="D31" s="25">
        <v>50466186.21</v>
      </c>
    </row>
    <row r="32" spans="1:4" s="2" customFormat="1" ht="14.25" customHeight="1">
      <c r="A32" s="22" t="s">
        <v>0</v>
      </c>
      <c r="B32" s="5" t="s">
        <v>36</v>
      </c>
      <c r="C32" s="5" t="s">
        <v>18</v>
      </c>
      <c r="D32" s="25">
        <v>11257019.42</v>
      </c>
    </row>
    <row r="33" spans="1:4" s="2" customFormat="1" ht="15" customHeight="1">
      <c r="A33" s="15" t="s">
        <v>39</v>
      </c>
      <c r="B33" s="5" t="s">
        <v>36</v>
      </c>
      <c r="C33" s="5" t="s">
        <v>36</v>
      </c>
      <c r="D33" s="25">
        <v>377450</v>
      </c>
    </row>
    <row r="34" spans="1:4" s="3" customFormat="1" ht="13.5">
      <c r="A34" s="15" t="s">
        <v>40</v>
      </c>
      <c r="B34" s="5" t="s">
        <v>36</v>
      </c>
      <c r="C34" s="5" t="s">
        <v>23</v>
      </c>
      <c r="D34" s="25">
        <v>4185281</v>
      </c>
    </row>
    <row r="35" spans="1:4" s="3" customFormat="1" ht="16.5" customHeight="1">
      <c r="A35" s="23" t="s">
        <v>59</v>
      </c>
      <c r="B35" s="16" t="s">
        <v>24</v>
      </c>
      <c r="C35" s="16"/>
      <c r="D35" s="24">
        <f>D36+D37</f>
        <v>7200275.34</v>
      </c>
    </row>
    <row r="36" spans="1:4" s="2" customFormat="1" ht="13.5">
      <c r="A36" s="5" t="s">
        <v>42</v>
      </c>
      <c r="B36" s="5" t="s">
        <v>24</v>
      </c>
      <c r="C36" s="5" t="s">
        <v>11</v>
      </c>
      <c r="D36" s="25">
        <v>6492634.24</v>
      </c>
    </row>
    <row r="37" spans="1:4" s="2" customFormat="1" ht="17.25" customHeight="1">
      <c r="A37" s="15" t="s">
        <v>53</v>
      </c>
      <c r="B37" s="5" t="s">
        <v>24</v>
      </c>
      <c r="C37" s="5" t="s">
        <v>20</v>
      </c>
      <c r="D37" s="25">
        <v>707641.1</v>
      </c>
    </row>
    <row r="38" spans="1:4" s="3" customFormat="1" ht="15.75" customHeight="1">
      <c r="A38" s="19" t="s">
        <v>54</v>
      </c>
      <c r="B38" s="16" t="s">
        <v>23</v>
      </c>
      <c r="C38" s="16"/>
      <c r="D38" s="24">
        <f>D39</f>
        <v>0</v>
      </c>
    </row>
    <row r="39" spans="1:4" s="2" customFormat="1" ht="18.75" customHeight="1">
      <c r="A39" s="15" t="s">
        <v>1</v>
      </c>
      <c r="B39" s="5" t="s">
        <v>23</v>
      </c>
      <c r="C39" s="5" t="s">
        <v>23</v>
      </c>
      <c r="D39" s="25">
        <v>0</v>
      </c>
    </row>
    <row r="40" spans="1:4" s="3" customFormat="1" ht="13.5">
      <c r="A40" s="16" t="s">
        <v>26</v>
      </c>
      <c r="B40" s="16" t="s">
        <v>25</v>
      </c>
      <c r="C40" s="16"/>
      <c r="D40" s="24">
        <f>D41+D42+D43+D44</f>
        <v>69050064.60000001</v>
      </c>
    </row>
    <row r="41" spans="1:4" s="2" customFormat="1" ht="13.5">
      <c r="A41" s="15" t="s">
        <v>43</v>
      </c>
      <c r="B41" s="5" t="s">
        <v>25</v>
      </c>
      <c r="C41" s="5" t="s">
        <v>19</v>
      </c>
      <c r="D41" s="25">
        <v>3900000</v>
      </c>
    </row>
    <row r="42" spans="1:4" s="2" customFormat="1" ht="13.5">
      <c r="A42" s="15" t="s">
        <v>15</v>
      </c>
      <c r="B42" s="5" t="s">
        <v>25</v>
      </c>
      <c r="C42" s="5" t="s">
        <v>18</v>
      </c>
      <c r="D42" s="25">
        <v>41384195.33</v>
      </c>
    </row>
    <row r="43" spans="1:4" s="2" customFormat="1" ht="15" customHeight="1">
      <c r="A43" s="15" t="s">
        <v>41</v>
      </c>
      <c r="B43" s="5" t="s">
        <v>25</v>
      </c>
      <c r="C43" s="5" t="s">
        <v>20</v>
      </c>
      <c r="D43" s="25">
        <v>19361475.98</v>
      </c>
    </row>
    <row r="44" spans="1:4" s="2" customFormat="1" ht="13.5">
      <c r="A44" s="15" t="s">
        <v>44</v>
      </c>
      <c r="B44" s="5" t="s">
        <v>25</v>
      </c>
      <c r="C44" s="5" t="s">
        <v>22</v>
      </c>
      <c r="D44" s="25">
        <v>4404393.29</v>
      </c>
    </row>
    <row r="45" spans="1:4" s="3" customFormat="1" ht="15" customHeight="1">
      <c r="A45" s="17" t="s">
        <v>14</v>
      </c>
      <c r="B45" s="16" t="s">
        <v>49</v>
      </c>
      <c r="C45" s="16"/>
      <c r="D45" s="24">
        <f>D46+D47+D48</f>
        <v>14847083.79</v>
      </c>
    </row>
    <row r="46" spans="1:4" s="2" customFormat="1" ht="15" customHeight="1">
      <c r="A46" s="7" t="s">
        <v>52</v>
      </c>
      <c r="B46" s="5" t="s">
        <v>49</v>
      </c>
      <c r="C46" s="5" t="s">
        <v>19</v>
      </c>
      <c r="D46" s="25">
        <v>13493690.5</v>
      </c>
    </row>
    <row r="47" spans="1:4" s="3" customFormat="1" ht="15.75" customHeight="1">
      <c r="A47" s="6" t="s">
        <v>60</v>
      </c>
      <c r="B47" s="5" t="s">
        <v>49</v>
      </c>
      <c r="C47" s="5" t="s">
        <v>18</v>
      </c>
      <c r="D47" s="25">
        <v>414100</v>
      </c>
    </row>
    <row r="48" spans="1:4" s="3" customFormat="1" ht="19.5" customHeight="1">
      <c r="A48" s="7" t="s">
        <v>56</v>
      </c>
      <c r="B48" s="5" t="s">
        <v>49</v>
      </c>
      <c r="C48" s="5" t="s">
        <v>31</v>
      </c>
      <c r="D48" s="25">
        <v>939293.29</v>
      </c>
    </row>
    <row r="49" spans="1:4" s="3" customFormat="1" ht="13.5">
      <c r="A49" s="20" t="s">
        <v>4</v>
      </c>
      <c r="B49" s="16" t="s">
        <v>45</v>
      </c>
      <c r="C49" s="16"/>
      <c r="D49" s="24">
        <f>D50</f>
        <v>0</v>
      </c>
    </row>
    <row r="50" spans="1:4" s="2" customFormat="1" ht="13.5">
      <c r="A50" s="6" t="s">
        <v>5</v>
      </c>
      <c r="B50" s="5" t="s">
        <v>45</v>
      </c>
      <c r="C50" s="5" t="s">
        <v>19</v>
      </c>
      <c r="D50" s="25">
        <v>0</v>
      </c>
    </row>
  </sheetData>
  <sheetProtection/>
  <mergeCells count="3">
    <mergeCell ref="A3:C3"/>
    <mergeCell ref="A2:D2"/>
    <mergeCell ref="A1:D1"/>
  </mergeCells>
  <printOptions/>
  <pageMargins left="1.1811023622047243" right="0.3937007874015748" top="0.3937007874015748" bottom="0.3937007874015748" header="0.1968503937007874" footer="0.1968503937007874"/>
  <pageSetup fitToHeight="14" fitToWidth="1" horizontalDpi="600" verticalDpi="6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2020-04-23T10:51:55Z</cp:lastPrinted>
  <dcterms:created xsi:type="dcterms:W3CDTF">2008-10-16T09:22:50Z</dcterms:created>
  <dcterms:modified xsi:type="dcterms:W3CDTF">2020-05-29T09:09:06Z</dcterms:modified>
  <cp:category/>
  <cp:version/>
  <cp:contentType/>
  <cp:contentStatus/>
</cp:coreProperties>
</file>